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Fundamentación" sheetId="1" r:id="rId1"/>
    <sheet name="Formato" sheetId="2" r:id="rId2"/>
  </sheets>
  <definedNames>
    <definedName name="CMedios">'Fundamentación'!$C$37:$C$42</definedName>
    <definedName name="CRespuestas">'Fundamentación'!$C$13:$C$24</definedName>
    <definedName name="CTramites">'Fundamentación'!$C$29:$C$31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<sst xmlns="http://schemas.openxmlformats.org/spreadsheetml/2006/main" count="67" uniqueCount="63">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</sst>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22">
      <selection activeCell="E27" sqref="E27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>
      <c r="A4" s="14">
        <v>54</v>
      </c>
      <c r="B4" s="14" t="s">
        <v>7</v>
      </c>
      <c r="C4" s="42" t="s">
        <v>8</v>
      </c>
      <c r="D4" s="42"/>
      <c r="E4" s="42"/>
    </row>
    <row r="10" spans="2:3" ht="15.75">
      <c r="B10" s="41" t="s">
        <v>46</v>
      </c>
      <c r="C10" s="41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35" t="s">
        <v>60</v>
      </c>
    </row>
    <row r="23" spans="2:3" ht="12.75">
      <c r="B23" s="12">
        <v>11</v>
      </c>
      <c r="C23" s="11" t="s">
        <v>61</v>
      </c>
    </row>
    <row r="24" spans="2:3" ht="12.75">
      <c r="B24" s="39">
        <v>12</v>
      </c>
      <c r="C24" s="40" t="s">
        <v>59</v>
      </c>
    </row>
    <row r="26" spans="2:3" ht="15.75">
      <c r="B26" s="41" t="s">
        <v>45</v>
      </c>
      <c r="C26" s="41"/>
    </row>
    <row r="28" spans="2:3" ht="12.75">
      <c r="B28" s="24" t="s">
        <v>20</v>
      </c>
      <c r="C28" s="11" t="s">
        <v>10</v>
      </c>
    </row>
    <row r="29" spans="2:3" ht="12.75">
      <c r="B29" s="12">
        <v>1</v>
      </c>
      <c r="C29" s="11" t="s">
        <v>21</v>
      </c>
    </row>
    <row r="30" spans="2:3" ht="12.75">
      <c r="B30" s="12">
        <v>2</v>
      </c>
      <c r="C30" s="11" t="s">
        <v>22</v>
      </c>
    </row>
    <row r="31" spans="2:3" ht="12.75">
      <c r="B31" s="12">
        <v>3</v>
      </c>
      <c r="C31" s="11" t="s">
        <v>23</v>
      </c>
    </row>
    <row r="34" spans="2:3" ht="15.75">
      <c r="B34" s="41" t="s">
        <v>47</v>
      </c>
      <c r="C34" s="41"/>
    </row>
    <row r="36" spans="2:3" ht="12.75">
      <c r="B36" s="24" t="s">
        <v>48</v>
      </c>
      <c r="C36" s="11" t="s">
        <v>10</v>
      </c>
    </row>
    <row r="37" spans="2:3" ht="12.75">
      <c r="B37" s="12">
        <v>1</v>
      </c>
      <c r="C37" s="11" t="s">
        <v>49</v>
      </c>
    </row>
    <row r="38" spans="2:3" ht="12.75">
      <c r="B38" s="12">
        <v>2</v>
      </c>
      <c r="C38" s="11" t="s">
        <v>55</v>
      </c>
    </row>
    <row r="39" spans="2:3" ht="12.75">
      <c r="B39" s="12">
        <v>3</v>
      </c>
      <c r="C39" s="11" t="s">
        <v>50</v>
      </c>
    </row>
    <row r="40" spans="2:3" ht="12.75">
      <c r="B40" s="12">
        <v>4</v>
      </c>
      <c r="C40" s="11" t="s">
        <v>53</v>
      </c>
    </row>
    <row r="41" spans="2:3" ht="12.75">
      <c r="B41" s="12">
        <v>5</v>
      </c>
      <c r="C41" s="35" t="s">
        <v>52</v>
      </c>
    </row>
    <row r="42" spans="2:3" ht="12.75">
      <c r="B42" s="12">
        <v>6</v>
      </c>
      <c r="C42" s="35" t="s">
        <v>54</v>
      </c>
    </row>
  </sheetData>
  <sheetProtection/>
  <mergeCells count="7">
    <mergeCell ref="B34:C34"/>
    <mergeCell ref="C2:E2"/>
    <mergeCell ref="C3:E3"/>
    <mergeCell ref="C4:E4"/>
    <mergeCell ref="C1:E1"/>
    <mergeCell ref="B26:C26"/>
    <mergeCell ref="B10:C10"/>
  </mergeCells>
  <printOptions/>
  <pageMargins left="0.75" right="0.75" top="1" bottom="1" header="0" footer="0"/>
  <pageSetup horizontalDpi="600" verticalDpi="600" orientation="portrait" r:id="rId4"/>
  <tableParts>
    <tablePart r:id="rId1"/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24</v>
      </c>
      <c r="B1" s="21">
        <v>9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Septiembre</v>
      </c>
      <c r="F2" s="4"/>
      <c r="G2" s="10" t="s">
        <v>29</v>
      </c>
      <c r="H2" s="8">
        <f>COUNTIF(Formato!$M$10:$M$44,B1)</f>
        <v>0</v>
      </c>
      <c r="I2" s="48" t="s">
        <v>30</v>
      </c>
      <c r="J2" s="49"/>
      <c r="K2" s="49"/>
      <c r="L2" s="49"/>
    </row>
    <row r="3" spans="1:14" ht="18.75" thickBot="1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3:14" ht="32.25" customHeight="1">
      <c r="M4" s="26">
        <v>1</v>
      </c>
      <c r="N4" s="38" t="s">
        <v>33</v>
      </c>
    </row>
    <row r="5" spans="6:14" ht="90" thickBot="1">
      <c r="F5" s="11"/>
      <c r="M5" s="27">
        <v>2</v>
      </c>
      <c r="N5" s="36" t="s">
        <v>34</v>
      </c>
    </row>
    <row r="6" spans="1:9" ht="18" customHeight="1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4:6" ht="12.75">
      <c r="D7" s="50" t="s">
        <v>62</v>
      </c>
      <c r="E7" s="50"/>
      <c r="F7" s="50"/>
    </row>
    <row r="8" ht="12.75"/>
    <row r="9" spans="1:13" s="2" customFormat="1" ht="44.25" customHeight="1" thickBot="1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>
      <c r="A10" s="28"/>
      <c r="B10" s="28"/>
      <c r="C10" s="29"/>
      <c r="D10" s="30"/>
      <c r="E10" s="28"/>
      <c r="F10" s="31"/>
      <c r="G10" s="29"/>
      <c r="H10" s="29"/>
      <c r="I10" s="30"/>
      <c r="J10" s="30"/>
      <c r="K10" s="30"/>
      <c r="L10" s="5">
        <f>IF(Formato!$C10&lt;&gt;"",MONTH(C10),"")</f>
      </c>
      <c r="M10" s="6">
        <f>IF(Formato!$G10&lt;&gt;"",MONTH(G10),"")</f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>
        <f>IF(Formato!$C11&lt;&gt;"",MONTH(C11),"")</f>
      </c>
      <c r="M11" s="6">
        <f>IF(Formato!$G11&lt;&gt;"",MONTH(G11),"")</f>
      </c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>
        <f>IF(Formato!$C12&lt;&gt;"",MONTH(C12),"")</f>
      </c>
      <c r="M12" s="6">
        <f>IF(Formato!$G12&lt;&gt;"",MONTH(G12),"")</f>
      </c>
      <c r="P12" s="11"/>
    </row>
    <row r="13" spans="1:13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43</v>
      </c>
    </row>
    <row r="48" spans="13:14" ht="39.75" customHeight="1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Carolina Valadez</cp:lastModifiedBy>
  <dcterms:created xsi:type="dcterms:W3CDTF">2017-10-19T22:18:57Z</dcterms:created>
  <dcterms:modified xsi:type="dcterms:W3CDTF">2020-10-01T17:38:36Z</dcterms:modified>
  <cp:category/>
  <cp:version/>
  <cp:contentType/>
  <cp:contentStatus/>
</cp:coreProperties>
</file>